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ВЕСНА\"/>
    </mc:Choice>
  </mc:AlternateContent>
  <xr:revisionPtr revIDLastSave="0" documentId="13_ncr:1_{45C12F8E-6208-4187-8E84-3837DF7078C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 ДЕНЬ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F12" i="1"/>
  <c r="L23" i="1" l="1"/>
  <c r="F23" i="1"/>
  <c r="G23" i="1"/>
  <c r="J23" i="1"/>
  <c r="H23" i="1"/>
  <c r="I23" i="1"/>
</calcChain>
</file>

<file path=xl/sharedStrings.xml><?xml version="1.0" encoding="utf-8"?>
<sst xmlns="http://schemas.openxmlformats.org/spreadsheetml/2006/main" count="57" uniqueCount="56">
  <si>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</si>
  <si>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</si>
  <si>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</si>
  <si>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</si>
  <si>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</si>
  <si>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</si>
  <si>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</si>
  <si>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</si>
  <si>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</si>
  <si>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</si>
  <si>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</si>
  <si>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</si>
  <si>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</si>
  <si>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</si>
  <si>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</si>
  <si>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</si>
  <si>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</si>
  <si>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</si>
  <si>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</si>
  <si>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</si>
  <si>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</si>
  <si>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</si>
  <si>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</si>
  <si>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</si>
  <si>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</si>
  <si>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</si>
  <si>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</si>
  <si>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</si>
  <si>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</si>
  <si>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ТТК-907</t>
  </si>
  <si>
    <t>ТТК-602</t>
  </si>
  <si>
    <t>ТТК-904</t>
  </si>
  <si>
    <t>ТТК-688</t>
  </si>
  <si>
    <t>ТТК-639</t>
  </si>
  <si>
    <t>ХЛЕБ РЖАНО-ПШЕНИЧНЫЙ</t>
  </si>
  <si>
    <t>БАТОН НАРЕЗНОЙ ОБОГАЩЕННЫЙ МИКРОНУТРИЕНТАМИ</t>
  </si>
  <si>
    <t>БОРЩ С КВАШЕНОЙ КАПУСТОЙ, КАРТОФЕЛЕМ И ОТВАРНОЙ ГОВЯДИНОЙ</t>
  </si>
  <si>
    <t xml:space="preserve">ЧАЙ С ЛИМОНОМ И САХАРОМ </t>
  </si>
  <si>
    <t>54-3гн</t>
  </si>
  <si>
    <t>МАНДАРИН</t>
  </si>
  <si>
    <t>БУТЕРБРОД С ВЕТЧИНОЙ</t>
  </si>
  <si>
    <t xml:space="preserve">ЙОГУРТ ПИТЬЕВОЙ М.Д.Ж. 2,5% </t>
  </si>
  <si>
    <t>ТТК-435,06</t>
  </si>
  <si>
    <t>НАПИТОК ИЗ ШИПОВНИКА</t>
  </si>
  <si>
    <t>ПАЭЛЬЯ С КУРИЦЕЙ</t>
  </si>
  <si>
    <t>ТТК-326</t>
  </si>
  <si>
    <t>58, 2021</t>
  </si>
  <si>
    <t>ТТК-54-13хн</t>
  </si>
  <si>
    <t>ПЕЧЕНЬЕ</t>
  </si>
  <si>
    <t>КАША ВЯЗКАЯ МОЛОЧНАЯ ИЗ РИСА И ПШЕНА</t>
  </si>
  <si>
    <t>119, 2022</t>
  </si>
  <si>
    <t>САЛАТ ИЗ ПЕКИНСКОЙ КАПУСТЫ, СО СВЕЖИМ ОГУРЦОМ И МАСЛОМ РАСТИТЕЛЬНЫМ</t>
  </si>
  <si>
    <t>ТТК-981,03</t>
  </si>
  <si>
    <t>7-11 лет  (весна-лето)</t>
  </si>
  <si>
    <t>Гимназия № 159 "Бестужевская"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</si>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</sst>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10" fillId="4" borderId="1" xfId="0" applyFont="1" applyFill="1" applyBorder="1" applyAlignment="1" applyProtection="1">
      <alignment horizontal="left" vertical="top" wrapText="1"/>
      <protection locked="0" hidden="1"/>
    </xf>
    <xf numFmtId="0" fontId="10" fillId="4" borderId="1" xfId="0" applyFont="1" applyFill="1" applyBorder="1" applyAlignment="1" applyProtection="1">
      <alignment horizontal="center" vertical="top" wrapText="1"/>
      <protection locked="0" hidden="1"/>
    </xf>
    <xf numFmtId="0" fontId="10" fillId="5" borderId="2" xfId="0" applyFont="1" applyFill="1" applyBorder="1" applyAlignment="1" applyProtection="1">
      <alignment horizontal="center" vertical="top" wrapText="1"/>
      <protection locked="0" hidden="1"/>
    </xf>
    <xf numFmtId="0" fontId="10" fillId="5" borderId="13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4" fontId="12" fillId="2" borderId="2" xfId="0" applyNumberFormat="1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2" sqref="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54</v>
      </c>
      <c r="D1" s="48"/>
      <c r="E1" s="48"/>
      <c r="F1" s="12"/>
      <c r="H1" s="49"/>
      <c r="I1" s="49"/>
      <c r="J1" s="49"/>
      <c r="K1" s="49"/>
    </row>
    <row r="2" spans="1:12" ht="17.25" customHeight="1" x14ac:dyDescent="0.2">
      <c r="A2" s="4" t="s">
        <v>6</v>
      </c>
      <c r="C2" s="2"/>
      <c r="D2" s="3"/>
      <c r="E2" s="27" t="s">
        <v>53</v>
      </c>
      <c r="H2" s="45"/>
      <c r="I2" s="45"/>
      <c r="J2" s="45" t="s">
        <v>55</v>
      </c>
      <c r="K2" s="46">
        <v>45769</v>
      </c>
    </row>
    <row r="3" spans="1:12" ht="13.5" thickBot="1" x14ac:dyDescent="0.25">
      <c r="C3" s="2"/>
      <c r="D3" s="4"/>
      <c r="H3" s="34"/>
      <c r="I3" s="34"/>
      <c r="J3" s="34"/>
    </row>
    <row r="4" spans="1:12" ht="34.5" thickBot="1" x14ac:dyDescent="0.25">
      <c r="A4" s="32" t="s">
        <v>11</v>
      </c>
      <c r="B4" s="33" t="s">
        <v>12</v>
      </c>
      <c r="C4" s="25" t="s">
        <v>0</v>
      </c>
      <c r="D4" s="25" t="s">
        <v>10</v>
      </c>
      <c r="E4" s="25" t="s">
        <v>9</v>
      </c>
      <c r="F4" s="25" t="s">
        <v>27</v>
      </c>
      <c r="G4" s="25" t="s">
        <v>1</v>
      </c>
      <c r="H4" s="25" t="s">
        <v>2</v>
      </c>
      <c r="I4" s="25" t="s">
        <v>3</v>
      </c>
      <c r="J4" s="25" t="s">
        <v>7</v>
      </c>
      <c r="K4" s="26" t="s">
        <v>8</v>
      </c>
      <c r="L4" s="25" t="s">
        <v>28</v>
      </c>
    </row>
    <row r="5" spans="1:12" ht="15.75" thickBot="1" x14ac:dyDescent="0.3">
      <c r="A5" s="14">
        <v>4</v>
      </c>
      <c r="B5" s="15">
        <v>2</v>
      </c>
      <c r="C5" s="20" t="s">
        <v>13</v>
      </c>
      <c r="D5" s="5" t="s">
        <v>14</v>
      </c>
      <c r="E5" s="35" t="s">
        <v>49</v>
      </c>
      <c r="F5" s="36">
        <v>150</v>
      </c>
      <c r="G5" s="41">
        <v>5.25</v>
      </c>
      <c r="H5" s="41">
        <v>6.71</v>
      </c>
      <c r="I5" s="41">
        <v>30.9</v>
      </c>
      <c r="J5" s="41">
        <v>204</v>
      </c>
      <c r="K5" s="42" t="s">
        <v>50</v>
      </c>
      <c r="L5" s="28"/>
    </row>
    <row r="6" spans="1:12" ht="15" x14ac:dyDescent="0.25">
      <c r="A6" s="14"/>
      <c r="B6" s="15"/>
      <c r="C6" s="11"/>
      <c r="D6" s="6"/>
      <c r="E6" s="35"/>
      <c r="F6" s="36"/>
      <c r="G6" s="39"/>
      <c r="H6" s="39"/>
      <c r="I6" s="39"/>
      <c r="J6" s="40"/>
      <c r="K6" s="31"/>
      <c r="L6" s="28">
        <v>104.4</v>
      </c>
    </row>
    <row r="7" spans="1:12" ht="15" x14ac:dyDescent="0.25">
      <c r="A7" s="14"/>
      <c r="B7" s="15"/>
      <c r="C7" s="11"/>
      <c r="D7" s="7" t="s">
        <v>15</v>
      </c>
      <c r="E7" s="35" t="s">
        <v>37</v>
      </c>
      <c r="F7" s="36">
        <v>180</v>
      </c>
      <c r="G7" s="41">
        <v>0.27</v>
      </c>
      <c r="H7" s="41">
        <v>0</v>
      </c>
      <c r="I7" s="41">
        <v>6.03</v>
      </c>
      <c r="J7" s="41">
        <v>25.11</v>
      </c>
      <c r="K7" s="42" t="s">
        <v>38</v>
      </c>
      <c r="L7" s="30"/>
    </row>
    <row r="8" spans="1:12" ht="15" x14ac:dyDescent="0.25">
      <c r="A8" s="14"/>
      <c r="B8" s="15"/>
      <c r="C8" s="11"/>
      <c r="D8" s="7" t="s">
        <v>16</v>
      </c>
      <c r="E8" s="35" t="s">
        <v>40</v>
      </c>
      <c r="F8" s="36">
        <v>40</v>
      </c>
      <c r="G8" s="41">
        <v>4.76</v>
      </c>
      <c r="H8" s="41">
        <v>3.87</v>
      </c>
      <c r="I8" s="41">
        <v>9.8800000000000008</v>
      </c>
      <c r="J8" s="41">
        <v>93.88</v>
      </c>
      <c r="K8" s="42" t="s">
        <v>29</v>
      </c>
      <c r="L8" s="30"/>
    </row>
    <row r="9" spans="1:12" ht="15.75" thickBot="1" x14ac:dyDescent="0.3">
      <c r="A9" s="14"/>
      <c r="B9" s="15"/>
      <c r="C9" s="11"/>
      <c r="D9" s="7" t="s">
        <v>17</v>
      </c>
      <c r="E9" s="35" t="s">
        <v>39</v>
      </c>
      <c r="F9" s="36">
        <v>100</v>
      </c>
      <c r="G9" s="41">
        <v>0.8</v>
      </c>
      <c r="H9" s="41">
        <v>0.2</v>
      </c>
      <c r="I9" s="41">
        <v>7.5</v>
      </c>
      <c r="J9" s="41">
        <v>38</v>
      </c>
      <c r="K9" s="42" t="s">
        <v>32</v>
      </c>
      <c r="L9" s="30"/>
    </row>
    <row r="10" spans="1:12" ht="15" x14ac:dyDescent="0.25">
      <c r="A10" s="14"/>
      <c r="B10" s="15"/>
      <c r="C10" s="11"/>
      <c r="D10" s="6"/>
      <c r="E10" s="35" t="s">
        <v>48</v>
      </c>
      <c r="F10" s="36">
        <v>20</v>
      </c>
      <c r="G10" s="41">
        <v>1.5</v>
      </c>
      <c r="H10" s="41">
        <v>1.96</v>
      </c>
      <c r="I10" s="41">
        <v>9.35</v>
      </c>
      <c r="J10" s="41">
        <v>61.04</v>
      </c>
      <c r="K10" s="42" t="s">
        <v>33</v>
      </c>
      <c r="L10" s="30"/>
    </row>
    <row r="11" spans="1:12" ht="30" x14ac:dyDescent="0.25">
      <c r="A11" s="14"/>
      <c r="B11" s="15"/>
      <c r="C11" s="11"/>
      <c r="D11" s="6"/>
      <c r="E11" s="35" t="s">
        <v>41</v>
      </c>
      <c r="F11" s="36">
        <v>150</v>
      </c>
      <c r="G11" s="41">
        <v>4.2</v>
      </c>
      <c r="H11" s="41">
        <v>3.8</v>
      </c>
      <c r="I11" s="41">
        <v>19.5</v>
      </c>
      <c r="J11" s="41">
        <v>129</v>
      </c>
      <c r="K11" s="42" t="s">
        <v>42</v>
      </c>
      <c r="L11" s="30"/>
    </row>
    <row r="12" spans="1:12" ht="15.75" thickBot="1" x14ac:dyDescent="0.3">
      <c r="A12" s="16"/>
      <c r="B12" s="17"/>
      <c r="C12" s="8"/>
      <c r="D12" s="18" t="s">
        <v>26</v>
      </c>
      <c r="E12" s="9"/>
      <c r="F12" s="19">
        <f>SUM(F5:F11)</f>
        <v>640</v>
      </c>
      <c r="G12" s="19">
        <f t="shared" ref="G12:J12" si="0">SUM(G5:G11)</f>
        <v>16.78</v>
      </c>
      <c r="H12" s="19">
        <f t="shared" si="0"/>
        <v>16.54</v>
      </c>
      <c r="I12" s="19">
        <f t="shared" si="0"/>
        <v>83.16</v>
      </c>
      <c r="J12" s="19">
        <f t="shared" si="0"/>
        <v>551.03</v>
      </c>
      <c r="K12" s="21"/>
      <c r="L12" s="19">
        <f t="shared" ref="L12" si="1">SUM(L5:L11)</f>
        <v>104.4</v>
      </c>
    </row>
    <row r="13" spans="1:12" ht="30" x14ac:dyDescent="0.25">
      <c r="A13" s="13">
        <f>A5</f>
        <v>4</v>
      </c>
      <c r="B13" s="13">
        <f>B5</f>
        <v>2</v>
      </c>
      <c r="C13" s="10" t="s">
        <v>18</v>
      </c>
      <c r="D13" s="7" t="s">
        <v>19</v>
      </c>
      <c r="E13" s="37" t="s">
        <v>51</v>
      </c>
      <c r="F13" s="38">
        <v>60</v>
      </c>
      <c r="G13" s="41">
        <v>0.12</v>
      </c>
      <c r="H13" s="41">
        <v>1.44</v>
      </c>
      <c r="I13" s="41">
        <v>5.16</v>
      </c>
      <c r="J13" s="41">
        <v>34.08</v>
      </c>
      <c r="K13" s="42" t="s">
        <v>52</v>
      </c>
      <c r="L13" s="30"/>
    </row>
    <row r="14" spans="1:12" ht="25.5" x14ac:dyDescent="0.25">
      <c r="A14" s="14"/>
      <c r="B14" s="15"/>
      <c r="C14" s="11"/>
      <c r="D14" s="7" t="s">
        <v>20</v>
      </c>
      <c r="E14" s="35" t="s">
        <v>36</v>
      </c>
      <c r="F14" s="36">
        <v>210</v>
      </c>
      <c r="G14" s="44">
        <v>4.4400000000000004</v>
      </c>
      <c r="H14" s="44">
        <v>6.61</v>
      </c>
      <c r="I14" s="44">
        <v>10.3</v>
      </c>
      <c r="J14" s="44">
        <v>120.94</v>
      </c>
      <c r="K14" s="42" t="s">
        <v>46</v>
      </c>
      <c r="L14" s="30"/>
    </row>
    <row r="15" spans="1:12" ht="15" x14ac:dyDescent="0.25">
      <c r="A15" s="14"/>
      <c r="B15" s="15"/>
      <c r="C15" s="11"/>
      <c r="D15" s="7" t="s">
        <v>21</v>
      </c>
      <c r="E15" s="35" t="s">
        <v>44</v>
      </c>
      <c r="F15" s="36">
        <v>240</v>
      </c>
      <c r="G15" s="41">
        <v>12.52</v>
      </c>
      <c r="H15" s="41">
        <v>15.6</v>
      </c>
      <c r="I15" s="41">
        <v>31.08</v>
      </c>
      <c r="J15" s="41">
        <v>314.8</v>
      </c>
      <c r="K15" s="42" t="s">
        <v>45</v>
      </c>
      <c r="L15" s="30"/>
    </row>
    <row r="16" spans="1:12" ht="15" x14ac:dyDescent="0.25">
      <c r="A16" s="14"/>
      <c r="B16" s="15"/>
      <c r="C16" s="11"/>
      <c r="D16" s="7" t="s">
        <v>22</v>
      </c>
      <c r="E16" s="35"/>
      <c r="F16" s="36"/>
      <c r="G16" s="39"/>
      <c r="H16" s="39"/>
      <c r="I16" s="39"/>
      <c r="J16" s="40"/>
      <c r="K16" s="43"/>
      <c r="L16" s="30"/>
    </row>
    <row r="17" spans="1:12" ht="30" x14ac:dyDescent="0.25">
      <c r="A17" s="14"/>
      <c r="B17" s="15"/>
      <c r="C17" s="11"/>
      <c r="D17" s="7" t="s">
        <v>23</v>
      </c>
      <c r="E17" s="35" t="s">
        <v>43</v>
      </c>
      <c r="F17" s="36">
        <v>200</v>
      </c>
      <c r="G17" s="41">
        <v>1</v>
      </c>
      <c r="H17" s="41">
        <v>0.1</v>
      </c>
      <c r="I17" s="41">
        <v>15.7</v>
      </c>
      <c r="J17" s="41">
        <v>66.900000000000006</v>
      </c>
      <c r="K17" s="42" t="s">
        <v>47</v>
      </c>
      <c r="L17" s="30"/>
    </row>
    <row r="18" spans="1:12" ht="25.5" x14ac:dyDescent="0.25">
      <c r="A18" s="14"/>
      <c r="B18" s="15"/>
      <c r="C18" s="11"/>
      <c r="D18" s="7" t="s">
        <v>24</v>
      </c>
      <c r="E18" s="35" t="s">
        <v>35</v>
      </c>
      <c r="F18" s="36">
        <v>50</v>
      </c>
      <c r="G18" s="41">
        <v>1.62</v>
      </c>
      <c r="H18" s="41">
        <v>1.45</v>
      </c>
      <c r="I18" s="41">
        <v>19.5</v>
      </c>
      <c r="J18" s="41">
        <v>97.93</v>
      </c>
      <c r="K18" s="42" t="s">
        <v>30</v>
      </c>
      <c r="L18" s="30"/>
    </row>
    <row r="19" spans="1:12" ht="15" x14ac:dyDescent="0.25">
      <c r="A19" s="14"/>
      <c r="B19" s="15"/>
      <c r="C19" s="11"/>
      <c r="D19" s="7" t="s">
        <v>25</v>
      </c>
      <c r="E19" s="35" t="s">
        <v>34</v>
      </c>
      <c r="F19" s="36">
        <v>40</v>
      </c>
      <c r="G19" s="41">
        <v>2.73</v>
      </c>
      <c r="H19" s="41">
        <v>0.33</v>
      </c>
      <c r="I19" s="41">
        <v>18.07</v>
      </c>
      <c r="J19" s="41">
        <v>86.2</v>
      </c>
      <c r="K19" s="42" t="s">
        <v>31</v>
      </c>
      <c r="L19" s="30"/>
    </row>
    <row r="20" spans="1:12" ht="15" x14ac:dyDescent="0.25">
      <c r="A20" s="14"/>
      <c r="B20" s="15"/>
      <c r="C20" s="11"/>
      <c r="D20" s="6"/>
      <c r="E20" s="29"/>
      <c r="F20" s="30"/>
      <c r="G20" s="30"/>
      <c r="H20" s="30"/>
      <c r="I20" s="30"/>
      <c r="J20" s="30"/>
      <c r="K20" s="31"/>
      <c r="L20" s="30">
        <v>156.5</v>
      </c>
    </row>
    <row r="21" spans="1:12" ht="15" x14ac:dyDescent="0.25">
      <c r="A21" s="14"/>
      <c r="B21" s="15"/>
      <c r="C21" s="11"/>
      <c r="D21" s="6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16"/>
      <c r="B22" s="17"/>
      <c r="C22" s="8"/>
      <c r="D22" s="18" t="s">
        <v>26</v>
      </c>
      <c r="E22" s="9"/>
      <c r="F22" s="19">
        <f>SUM(F13:F21)</f>
        <v>800</v>
      </c>
      <c r="G22" s="19">
        <f t="shared" ref="G22:J22" si="2">SUM(G13:G21)</f>
        <v>22.43</v>
      </c>
      <c r="H22" s="19">
        <f t="shared" si="2"/>
        <v>25.529999999999998</v>
      </c>
      <c r="I22" s="19">
        <f t="shared" si="2"/>
        <v>99.81</v>
      </c>
      <c r="J22" s="19">
        <f t="shared" si="2"/>
        <v>720.85000000000014</v>
      </c>
      <c r="K22" s="21"/>
      <c r="L22" s="19">
        <f t="shared" ref="L22" si="3">SUM(L13:L21)</f>
        <v>156.5</v>
      </c>
    </row>
    <row r="23" spans="1:12" ht="15.75" thickBot="1" x14ac:dyDescent="0.25">
      <c r="A23" s="24">
        <f>A5</f>
        <v>4</v>
      </c>
      <c r="B23" s="24">
        <f>B5</f>
        <v>2</v>
      </c>
      <c r="C23" s="50" t="s">
        <v>4</v>
      </c>
      <c r="D23" s="51"/>
      <c r="E23" s="22"/>
      <c r="F23" s="23">
        <f>F12+F22</f>
        <v>1440</v>
      </c>
      <c r="G23" s="23">
        <f t="shared" ref="G23:J23" si="4">G12+G22</f>
        <v>39.21</v>
      </c>
      <c r="H23" s="23">
        <f t="shared" si="4"/>
        <v>42.069999999999993</v>
      </c>
      <c r="I23" s="23">
        <f t="shared" si="4"/>
        <v>182.97</v>
      </c>
      <c r="J23" s="23">
        <f t="shared" si="4"/>
        <v>1271.8800000000001</v>
      </c>
      <c r="K23" s="23"/>
      <c r="L23" s="23">
        <f t="shared" ref="L23" si="5">L12+L22</f>
        <v>260.89999999999998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2025-04-02T07:20:06Z</dcterms:modified>
</cp:coreProperties>
</file>